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Distribution Rules" sheetId="1" r:id="rId4"/>
  </sheets>
</workbook>
</file>

<file path=xl/comments1.xml><?xml version="1.0" encoding="utf-8"?>
<comments xmlns="http://schemas.openxmlformats.org/spreadsheetml/2006/main">
  <authors>
    <author>Amy</author>
  </authors>
  <commentList>
    <comment ref="A8" authorId="0">
      <text>
        <r>
          <rPr>
            <sz val="11"/>
            <color indexed="8"/>
            <rFont val="Helvetica Neue"/>
          </rPr>
          <t>Amy:
GLID # from prlincipal fund on funds tab</t>
        </r>
      </text>
    </comment>
    <comment ref="D8" authorId="0">
      <text>
        <r>
          <rPr>
            <sz val="11"/>
            <color indexed="8"/>
            <rFont val="Helvetica Neue"/>
          </rPr>
          <t>Amy:
Enter the percentage to distribute to each Spending or Expendable account. Blank fields will default to 100%.  Enter as whole numbers without percent sign, e.g. 12.5% would be 12.5</t>
        </r>
      </text>
    </comment>
    <comment ref="E8" authorId="0">
      <text>
        <r>
          <rPr>
            <sz val="11"/>
            <color indexed="8"/>
            <rFont val="Helvetica Neue"/>
          </rPr>
          <t>Amy:
Enter each Spending or Expendable account receiving a distribution on a separate line. This would be used for reporting or mapping to a general ledger number in an export/ journal entries within Fundriver/Balance. Can also be used to identify another fund in pool receiving a portion of the spend.</t>
        </r>
      </text>
    </comment>
    <comment ref="G8" authorId="0">
      <text>
        <r>
          <rPr>
            <sz val="11"/>
            <color indexed="8"/>
            <rFont val="Helvetica Neue"/>
          </rPr>
          <t>Amy:
 Internal Destination works on a reinvest rule, to pull the spend or a portion of the spend from another fund.  Provide the "GLID # for the fund where the spend is coming from.</t>
        </r>
      </text>
    </comment>
  </commentList>
</comments>
</file>

<file path=xl/sharedStrings.xml><?xml version="1.0" encoding="utf-8"?>
<sst xmlns="http://schemas.openxmlformats.org/spreadsheetml/2006/main" uniqueCount="77">
  <si>
    <t>Layers to Spending/Distribution Rules:</t>
  </si>
  <si>
    <t>Fundriver looks at the fund in whole and applies the Spending Rule parameters to determine full amount available to spend.</t>
  </si>
  <si>
    <t>Takes the entire spending amount from Layer 1 and looks at any fixed Distributions in the distribution rule section and subtracts that amount.</t>
  </si>
  <si>
    <t xml:space="preserve">Applies the Activity Type (either Reinvest or Distribute)  to the remaining amount as follows: </t>
  </si>
  <si>
    <r>
      <rPr>
        <i val="1"/>
        <sz val="12"/>
        <color indexed="8"/>
        <rFont val="Calibri"/>
      </rPr>
      <t xml:space="preserve">if </t>
    </r>
    <r>
      <rPr>
        <b val="1"/>
        <i val="1"/>
        <sz val="12"/>
        <color indexed="8"/>
        <rFont val="Calibri"/>
      </rPr>
      <t>All</t>
    </r>
    <r>
      <rPr>
        <i val="1"/>
        <sz val="12"/>
        <color indexed="8"/>
        <rFont val="Calibri"/>
      </rPr>
      <t>, then 2nd Layer Amount as  Amount</t>
    </r>
  </si>
  <si>
    <r>
      <rPr>
        <i val="1"/>
        <sz val="12"/>
        <color indexed="8"/>
        <rFont val="Calibri"/>
      </rPr>
      <t xml:space="preserve">if </t>
    </r>
    <r>
      <rPr>
        <b val="1"/>
        <i val="1"/>
        <sz val="12"/>
        <color indexed="8"/>
        <rFont val="Calibri"/>
      </rPr>
      <t>Fixed</t>
    </r>
    <r>
      <rPr>
        <i val="1"/>
        <sz val="12"/>
        <color indexed="8"/>
        <rFont val="Calibri"/>
      </rPr>
      <t>, then Fixed Amount as Amount</t>
    </r>
  </si>
  <si>
    <r>
      <rPr>
        <i val="1"/>
        <sz val="11"/>
        <color indexed="8"/>
        <rFont val="Calibri"/>
      </rPr>
      <t xml:space="preserve">if </t>
    </r>
    <r>
      <rPr>
        <b val="1"/>
        <i val="1"/>
        <sz val="11"/>
        <color indexed="8"/>
        <rFont val="Calibri"/>
      </rPr>
      <t>Percent</t>
    </r>
    <r>
      <rPr>
        <i val="1"/>
        <sz val="11"/>
        <color indexed="8"/>
        <rFont val="Calibri"/>
      </rPr>
      <t>, then 2nd Layer Amount * Percentage</t>
    </r>
  </si>
  <si>
    <t>GLID Number</t>
  </si>
  <si>
    <t>Activity Type</t>
  </si>
  <si>
    <t>Calculation Type</t>
  </si>
  <si>
    <t>Amount</t>
  </si>
  <si>
    <t>Distribution Destination ID</t>
  </si>
  <si>
    <t>Note</t>
  </si>
  <si>
    <t>Internal Destination</t>
  </si>
  <si>
    <t>Distribution Fund</t>
  </si>
  <si>
    <t>Distribution Project</t>
  </si>
  <si>
    <t>Distribution Program</t>
  </si>
  <si>
    <t>Distribution Dept</t>
  </si>
  <si>
    <t>Expendable Fund Destination</t>
  </si>
  <si>
    <t>Endowed funds Distribution Rules</t>
  </si>
  <si>
    <t>600012</t>
  </si>
  <si>
    <t>Distribute</t>
  </si>
  <si>
    <t>All</t>
  </si>
  <si>
    <t>Allow full spend</t>
  </si>
  <si>
    <t>Reinvest to Principal</t>
  </si>
  <si>
    <t>Reinvest all back to principal</t>
  </si>
  <si>
    <t>Percentage</t>
  </si>
  <si>
    <t>500012</t>
  </si>
  <si>
    <t>Distribute 50% to Library, 50% to Book Fund</t>
  </si>
  <si>
    <t>500013</t>
  </si>
  <si>
    <t>Fixed Amount</t>
  </si>
  <si>
    <t>600009</t>
  </si>
  <si>
    <t>500009</t>
  </si>
  <si>
    <t>Distribute 90%, reinvest remaining to principal</t>
  </si>
  <si>
    <t>Distribute a fixed amount of $1000; reinvest the remaining to principal</t>
  </si>
  <si>
    <t>Distribute $500; reinvest the remaining to MV</t>
  </si>
  <si>
    <t>Reinvest of Market Value</t>
  </si>
  <si>
    <t>Distribute $500; reinvest the remaining to principal</t>
  </si>
  <si>
    <t xml:space="preserve">Distribute 42%  to another endowment </t>
  </si>
  <si>
    <t>Distribute remaining 58%</t>
  </si>
  <si>
    <t>Distribute Fixed of $1000, then remaining amount distribute 90% to one fund and reinvest the other 10% to principal</t>
  </si>
  <si>
    <t>500008</t>
  </si>
  <si>
    <t>Distribute $500; distribute the remaining 30/70% between 2 funds</t>
  </si>
  <si>
    <t>500007</t>
  </si>
  <si>
    <t>Distribute $5000 to one fund, $2000 to another; distribute the remaining to a 3rd fund</t>
  </si>
  <si>
    <t>Distribute $5000 to one fund, $2000 to another</t>
  </si>
  <si>
    <t>distribute the remaining 50/50% to 2 other funds</t>
  </si>
  <si>
    <t>500006</t>
  </si>
  <si>
    <t>EXPENDABLE MODULE</t>
  </si>
  <si>
    <r>
      <rPr>
        <sz val="11"/>
        <color indexed="8"/>
        <rFont val="Aptos Narrow"/>
      </rPr>
      <t xml:space="preserve">Distribute 25% to </t>
    </r>
    <r>
      <rPr>
        <b val="1"/>
        <sz val="11"/>
        <color indexed="8"/>
        <rFont val="Aptos Narrow"/>
      </rPr>
      <t>EXPENDABLE</t>
    </r>
    <r>
      <rPr>
        <sz val="11"/>
        <color indexed="8"/>
        <rFont val="Aptos Narrow"/>
      </rPr>
      <t xml:space="preserve"> fund</t>
    </r>
  </si>
  <si>
    <r>
      <rPr>
        <sz val="11"/>
        <color indexed="8"/>
        <rFont val="Aptos Narrow"/>
      </rPr>
      <t xml:space="preserve">Distribute 50% to </t>
    </r>
    <r>
      <rPr>
        <b val="1"/>
        <sz val="11"/>
        <color indexed="8"/>
        <rFont val="Aptos Narrow"/>
      </rPr>
      <t>Endowed</t>
    </r>
    <r>
      <rPr>
        <sz val="11"/>
        <color indexed="8"/>
        <rFont val="Aptos Narrow"/>
      </rPr>
      <t xml:space="preserve"> fund</t>
    </r>
  </si>
  <si>
    <t>Reinvest 50% back to principal of endowed fund</t>
  </si>
  <si>
    <t>60009</t>
  </si>
  <si>
    <t>Distribute fixed amount to Expendable fund</t>
  </si>
  <si>
    <t>Reinvest remainder to principal of endowed fund</t>
  </si>
  <si>
    <r>
      <rPr>
        <sz val="11"/>
        <color indexed="8"/>
        <rFont val="Aptos Narrow"/>
      </rPr>
      <t xml:space="preserve">Distribute All to </t>
    </r>
    <r>
      <rPr>
        <b val="1"/>
        <sz val="11"/>
        <color indexed="8"/>
        <rFont val="Aptos Narrow"/>
      </rPr>
      <t>EXPENDABLE</t>
    </r>
    <r>
      <rPr>
        <sz val="11"/>
        <color indexed="8"/>
        <rFont val="Aptos Narrow"/>
      </rPr>
      <t xml:space="preserve"> fund</t>
    </r>
  </si>
  <si>
    <t>SPENDING BUCKET</t>
  </si>
  <si>
    <t>Add to Unspent Allocation</t>
  </si>
  <si>
    <r>
      <rPr>
        <sz val="11"/>
        <color indexed="8"/>
        <rFont val="Aptos Narrow"/>
      </rPr>
      <t xml:space="preserve">Increase </t>
    </r>
    <r>
      <rPr>
        <b val="1"/>
        <sz val="11"/>
        <color indexed="8"/>
        <rFont val="Aptos Narrow"/>
      </rPr>
      <t>Spending Bucket</t>
    </r>
    <r>
      <rPr>
        <sz val="11"/>
        <color indexed="8"/>
        <rFont val="Aptos Narrow"/>
      </rPr>
      <t xml:space="preserve"> Balance </t>
    </r>
  </si>
  <si>
    <t>ALL</t>
  </si>
  <si>
    <t>Increase Spending Bucket Balance</t>
  </si>
  <si>
    <t>Decrease Spending Bucket Balance</t>
  </si>
  <si>
    <t>Reinvest distr back to fund - net to zero</t>
  </si>
  <si>
    <t>DISTRIBUTE TO ANOTHER ENDOWED FUND</t>
  </si>
  <si>
    <t>Distribute to another fund</t>
  </si>
  <si>
    <t>DISTRIBUTE FROM ANOTHER ENDOWED FUND</t>
  </si>
  <si>
    <r>
      <rPr>
        <sz val="11"/>
        <color indexed="8"/>
        <rFont val="Aptos Narrow"/>
      </rPr>
      <t xml:space="preserve">Distribute 50% </t>
    </r>
    <r>
      <rPr>
        <b val="1"/>
        <sz val="11"/>
        <color indexed="8"/>
        <rFont val="Aptos Narrow"/>
      </rPr>
      <t>from</t>
    </r>
    <r>
      <rPr>
        <sz val="11"/>
        <color indexed="8"/>
        <rFont val="Aptos Narrow"/>
      </rPr>
      <t xml:space="preserve"> another Endowed fund</t>
    </r>
  </si>
  <si>
    <t>Distribute remaining 50%</t>
  </si>
  <si>
    <t>MOVE MARKET VALUE OF REINVESTED DISTRIBUTION TO ANOTHER FUND</t>
  </si>
  <si>
    <t>Distribute 58%</t>
  </si>
  <si>
    <r>
      <rPr>
        <sz val="11"/>
        <color indexed="8"/>
        <rFont val="Aptos Narrow"/>
      </rPr>
      <t xml:space="preserve">Move 42% of the </t>
    </r>
    <r>
      <rPr>
        <b val="1"/>
        <sz val="11"/>
        <color indexed="8"/>
        <rFont val="Aptos Narrow"/>
      </rPr>
      <t>market value</t>
    </r>
    <r>
      <rPr>
        <sz val="11"/>
        <color indexed="8"/>
        <rFont val="Aptos Narrow"/>
      </rPr>
      <t xml:space="preserve"> of reinvested Distribution </t>
    </r>
    <r>
      <rPr>
        <b val="1"/>
        <sz val="11"/>
        <color indexed="8"/>
        <rFont val="Aptos Narrow"/>
      </rPr>
      <t>to</t>
    </r>
    <r>
      <rPr>
        <sz val="11"/>
        <color indexed="8"/>
        <rFont val="Aptos Narrow"/>
      </rPr>
      <t xml:space="preserve"> another fund </t>
    </r>
  </si>
  <si>
    <t>OR</t>
  </si>
  <si>
    <t>Distribute All</t>
  </si>
  <si>
    <t xml:space="preserve">Move 42% of the market value of reinvested Distribution to another fund </t>
  </si>
  <si>
    <t>MOVE PRINCIPAL/CORPUS OF REINVESTED DISTRIBUTION TO ANOTHER FUND</t>
  </si>
  <si>
    <t>Reinvest to principal remaining 42% to another fund</t>
  </si>
  <si>
    <t>Move 42% of reinvested principal/corpus to another Endowed Fund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</si>
</sst>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&quot; &quot;"/>
  </numFmts>
  <fonts count="18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i val="1"/>
      <sz val="11"/>
      <color indexed="8"/>
      <name val="Calibri"/>
    </font>
    <font>
      <i val="1"/>
      <sz val="12"/>
      <color indexed="8"/>
      <name val="Calibri"/>
    </font>
    <font>
      <b val="1"/>
      <i val="1"/>
      <sz val="12"/>
      <color indexed="8"/>
      <name val="Calibri"/>
    </font>
    <font>
      <b val="1"/>
      <i val="1"/>
      <sz val="11"/>
      <color indexed="8"/>
      <name val="Calibri"/>
    </font>
    <font>
      <b val="1"/>
      <sz val="10"/>
      <color indexed="8"/>
      <name val="Arial"/>
    </font>
    <font>
      <sz val="11"/>
      <color indexed="8"/>
      <name val="Helvetica Neue"/>
    </font>
    <font>
      <b val="1"/>
      <sz val="11"/>
      <color indexed="11"/>
      <name val="Aptos Narrow"/>
    </font>
    <font>
      <sz val="12"/>
      <color indexed="8"/>
      <name val="Arial"/>
    </font>
    <font>
      <sz val="8"/>
      <color indexed="8"/>
      <name val="Arial"/>
    </font>
    <font>
      <sz val="11"/>
      <color indexed="8"/>
      <name val="Aptos Narrow"/>
    </font>
    <font>
      <b val="1"/>
      <sz val="11"/>
      <color indexed="8"/>
      <name val="Aptos Narrow"/>
    </font>
    <font>
      <sz val="12"/>
      <color indexed="11"/>
      <name val="Arial"/>
    </font>
    <font>
      <b val="1"/>
      <sz val="10"/>
      <color indexed="11"/>
      <name val="Arial"/>
    </font>
    <font>
      <b val="1"/>
      <sz val="12"/>
      <color indexed="11"/>
      <name val="Aptos Narrow"/>
    </font>
    <font>
      <b val="1"/>
      <outline val="1"/>
      <sz val="20"/>
      <color indexed="12"/>
      <name val="Aptos Narrow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59" fontId="0" fillId="2" borderId="1" applyNumberFormat="1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49" fontId="4" fillId="2" borderId="1" applyNumberFormat="1" applyFont="1" applyFill="1" applyBorder="1" applyAlignment="1" applyProtection="0">
      <alignment vertical="center"/>
    </xf>
    <xf numFmtId="0" fontId="4" fillId="2" borderId="1" applyNumberFormat="0" applyFont="1" applyFill="1" applyBorder="1" applyAlignment="1" applyProtection="0">
      <alignment vertical="center"/>
    </xf>
    <xf numFmtId="49" fontId="7" fillId="2" borderId="2" applyNumberFormat="1" applyFont="1" applyFill="1" applyBorder="1" applyAlignment="1" applyProtection="0">
      <alignment horizontal="left" vertical="bottom"/>
    </xf>
    <xf numFmtId="49" fontId="7" fillId="2" borderId="2" applyNumberFormat="1" applyFont="1" applyFill="1" applyBorder="1" applyAlignment="1" applyProtection="0">
      <alignment horizontal="left" vertical="bottom" wrapText="1"/>
    </xf>
    <xf numFmtId="49" fontId="7" fillId="2" borderId="3" applyNumberFormat="1" applyFont="1" applyFill="1" applyBorder="1" applyAlignment="1" applyProtection="0">
      <alignment horizontal="left" vertical="bottom"/>
    </xf>
    <xf numFmtId="49" fontId="9" fillId="2" borderId="3" applyNumberFormat="1" applyFont="1" applyFill="1" applyBorder="1" applyAlignment="1" applyProtection="0">
      <alignment vertical="bottom"/>
    </xf>
    <xf numFmtId="49" fontId="7" fillId="2" borderId="3" applyNumberFormat="1" applyFont="1" applyFill="1" applyBorder="1" applyAlignment="1" applyProtection="0">
      <alignment horizontal="left" vertical="bottom" wrapText="1"/>
    </xf>
    <xf numFmtId="49" fontId="10" fillId="2" borderId="1" applyNumberFormat="1" applyFont="1" applyFill="1" applyBorder="1" applyAlignment="1" applyProtection="0">
      <alignment vertical="bottom"/>
    </xf>
    <xf numFmtId="59" fontId="10" fillId="2" borderId="1" applyNumberFormat="1" applyFont="1" applyFill="1" applyBorder="1" applyAlignment="1" applyProtection="0">
      <alignment vertical="bottom"/>
    </xf>
    <xf numFmtId="1" fontId="11" fillId="2" borderId="1" applyNumberFormat="1" applyFont="1" applyFill="1" applyBorder="1" applyAlignment="1" applyProtection="0">
      <alignment horizontal="left" vertical="bottom"/>
    </xf>
    <xf numFmtId="0" fontId="11" fillId="2" borderId="1" applyNumberFormat="0" applyFont="1" applyFill="1" applyBorder="1" applyAlignment="1" applyProtection="0">
      <alignment horizontal="left" vertical="bottom"/>
    </xf>
    <xf numFmtId="49" fontId="7" fillId="2" borderId="1" applyNumberFormat="1" applyFont="1" applyFill="1" applyBorder="1" applyAlignment="1" applyProtection="0">
      <alignment horizontal="left" vertical="bottom"/>
    </xf>
    <xf numFmtId="0" fontId="9" fillId="2" borderId="1" applyNumberFormat="0" applyFont="1" applyFill="1" applyBorder="1" applyAlignment="1" applyProtection="0">
      <alignment vertical="bottom"/>
    </xf>
    <xf numFmtId="49" fontId="7" fillId="2" borderId="1" applyNumberFormat="1" applyFont="1" applyFill="1" applyBorder="1" applyAlignment="1" applyProtection="0">
      <alignment horizontal="left" vertical="bottom" wrapText="1"/>
    </xf>
    <xf numFmtId="49" fontId="0" fillId="2" borderId="4" applyNumberFormat="1" applyFont="1" applyFill="1" applyBorder="1" applyAlignment="1" applyProtection="0">
      <alignment vertical="bottom"/>
    </xf>
    <xf numFmtId="49" fontId="10" fillId="2" borderId="4" applyNumberFormat="1" applyFont="1" applyFill="1" applyBorder="1" applyAlignment="1" applyProtection="0">
      <alignment vertical="bottom"/>
    </xf>
    <xf numFmtId="59" fontId="10" fillId="2" borderId="4" applyNumberFormat="1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59" fontId="0" fillId="2" borderId="4" applyNumberFormat="1" applyFont="1" applyFill="1" applyBorder="1" applyAlignment="1" applyProtection="0">
      <alignment vertical="bottom"/>
    </xf>
    <xf numFmtId="49" fontId="0" fillId="2" borderId="5" applyNumberFormat="1" applyFont="1" applyFill="1" applyBorder="1" applyAlignment="1" applyProtection="0">
      <alignment vertical="bottom"/>
    </xf>
    <xf numFmtId="49" fontId="10" fillId="2" borderId="6" applyNumberFormat="1" applyFont="1" applyFill="1" applyBorder="1" applyAlignment="1" applyProtection="0">
      <alignment vertical="bottom"/>
    </xf>
    <xf numFmtId="59" fontId="10" fillId="2" borderId="6" applyNumberFormat="1" applyFont="1" applyFill="1" applyBorder="1" applyAlignment="1" applyProtection="0">
      <alignment vertical="bottom"/>
    </xf>
    <xf numFmtId="49" fontId="0" fillId="2" borderId="6" applyNumberFormat="1" applyFont="1" applyFill="1" applyBorder="1" applyAlignment="1" applyProtection="0">
      <alignment vertical="bottom"/>
    </xf>
    <xf numFmtId="49" fontId="0" fillId="2" borderId="7" applyNumberFormat="1" applyFont="1" applyFill="1" applyBorder="1" applyAlignment="1" applyProtection="0">
      <alignment vertical="bottom"/>
    </xf>
    <xf numFmtId="0" fontId="0" fillId="2" borderId="8" applyNumberFormat="0" applyFont="1" applyFill="1" applyBorder="1" applyAlignment="1" applyProtection="0">
      <alignment vertical="bottom"/>
    </xf>
    <xf numFmtId="49" fontId="0" fillId="2" borderId="8" applyNumberFormat="1" applyFont="1" applyFill="1" applyBorder="1" applyAlignment="1" applyProtection="0">
      <alignment vertical="bottom"/>
    </xf>
    <xf numFmtId="49" fontId="0" fillId="2" borderId="9" applyNumberFormat="1" applyFont="1" applyFill="1" applyBorder="1" applyAlignment="1" applyProtection="0">
      <alignment vertical="bottom"/>
    </xf>
    <xf numFmtId="1" fontId="11" fillId="2" borderId="8" applyNumberFormat="1" applyFont="1" applyFill="1" applyBorder="1" applyAlignment="1" applyProtection="0">
      <alignment horizontal="left" vertical="bottom"/>
    </xf>
    <xf numFmtId="59" fontId="10" fillId="2" borderId="9" applyNumberFormat="1" applyFont="1" applyFill="1" applyBorder="1" applyAlignment="1" applyProtection="0">
      <alignment vertical="bottom"/>
    </xf>
    <xf numFmtId="49" fontId="0" fillId="2" borderId="10" applyNumberFormat="1" applyFont="1" applyFill="1" applyBorder="1" applyAlignment="1" applyProtection="0">
      <alignment vertical="bottom"/>
    </xf>
    <xf numFmtId="0" fontId="11" fillId="2" borderId="4" applyNumberFormat="0" applyFont="1" applyFill="1" applyBorder="1" applyAlignment="1" applyProtection="0">
      <alignment horizontal="left" vertical="bottom"/>
    </xf>
    <xf numFmtId="49" fontId="0" fillId="2" borderId="11" applyNumberFormat="1" applyFont="1" applyFill="1" applyBorder="1" applyAlignment="1" applyProtection="0">
      <alignment vertical="bottom"/>
    </xf>
    <xf numFmtId="1" fontId="11" fillId="2" borderId="6" applyNumberFormat="1" applyFont="1" applyFill="1" applyBorder="1" applyAlignment="1" applyProtection="0">
      <alignment horizontal="left" vertical="bottom"/>
    </xf>
    <xf numFmtId="0" fontId="11" fillId="2" borderId="6" applyNumberFormat="0" applyFont="1" applyFill="1" applyBorder="1" applyAlignment="1" applyProtection="0">
      <alignment horizontal="left" vertical="bottom"/>
    </xf>
    <xf numFmtId="49" fontId="9" fillId="2" borderId="1" applyNumberFormat="1" applyFont="1" applyFill="1" applyBorder="1" applyAlignment="1" applyProtection="0">
      <alignment vertical="bottom"/>
    </xf>
    <xf numFmtId="0" fontId="0" fillId="2" borderId="1" applyNumberFormat="1" applyFont="1" applyFill="1" applyBorder="1" applyAlignment="1" applyProtection="0">
      <alignment vertical="bottom"/>
    </xf>
    <xf numFmtId="0" fontId="0" fillId="2" borderId="1" applyNumberFormat="1" applyFont="1" applyFill="1" applyBorder="1" applyAlignment="1" applyProtection="0">
      <alignment horizontal="left" vertical="bottom"/>
    </xf>
    <xf numFmtId="0" fontId="0" fillId="2" borderId="1" applyNumberFormat="0" applyFont="1" applyFill="1" applyBorder="1" applyAlignment="1" applyProtection="0">
      <alignment horizontal="left" vertical="bottom"/>
    </xf>
    <xf numFmtId="0" fontId="12" fillId="2" borderId="1" applyNumberFormat="1" applyFont="1" applyFill="1" applyBorder="1" applyAlignment="1" applyProtection="0">
      <alignment horizontal="left" vertical="bottom"/>
    </xf>
    <xf numFmtId="0" fontId="13" fillId="2" borderId="1" applyNumberFormat="0" applyFont="1" applyFill="1" applyBorder="1" applyAlignment="1" applyProtection="0">
      <alignment vertical="bottom"/>
    </xf>
    <xf numFmtId="49" fontId="12" fillId="2" borderId="1" applyNumberFormat="1" applyFont="1" applyFill="1" applyBorder="1" applyAlignment="1" applyProtection="0">
      <alignment horizontal="left" vertical="bottom"/>
    </xf>
    <xf numFmtId="0" fontId="12" fillId="2" borderId="1" applyNumberFormat="0" applyFont="1" applyFill="1" applyBorder="1" applyAlignment="1" applyProtection="0">
      <alignment horizontal="left" vertical="bottom"/>
    </xf>
    <xf numFmtId="0" fontId="12" fillId="2" borderId="1" applyNumberFormat="0" applyFont="1" applyFill="1" applyBorder="1" applyAlignment="1" applyProtection="0">
      <alignment horizontal="right" vertical="bottom"/>
    </xf>
    <xf numFmtId="0" fontId="12" fillId="2" borderId="1" applyNumberFormat="1" applyFont="1" applyFill="1" applyBorder="1" applyAlignment="1" applyProtection="0">
      <alignment horizontal="right" vertical="bottom"/>
    </xf>
    <xf numFmtId="49" fontId="14" fillId="2" borderId="1" applyNumberFormat="1" applyFont="1" applyFill="1" applyBorder="1" applyAlignment="1" applyProtection="0">
      <alignment vertical="bottom"/>
    </xf>
    <xf numFmtId="49" fontId="15" fillId="2" borderId="1" applyNumberFormat="1" applyFont="1" applyFill="1" applyBorder="1" applyAlignment="1" applyProtection="0">
      <alignment vertical="bottom"/>
    </xf>
    <xf numFmtId="49" fontId="16" fillId="2" borderId="1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f6c6a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567583</xdr:colOff>
      <xdr:row>16</xdr:row>
      <xdr:rowOff>122682</xdr:rowOff>
    </xdr:from>
    <xdr:to>
      <xdr:col>1</xdr:col>
      <xdr:colOff>1030605</xdr:colOff>
      <xdr:row>18</xdr:row>
      <xdr:rowOff>184657</xdr:rowOff>
    </xdr:to>
    <xdr:sp>
      <xdr:nvSpPr>
        <xdr:cNvPr id="6" name="Rectangle 1"/>
        <xdr:cNvSpPr txBox="1"/>
      </xdr:nvSpPr>
      <xdr:spPr>
        <a:xfrm>
          <a:off x="1570883" y="3500881"/>
          <a:ext cx="463022" cy="455677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45719" tIns="45719" rIns="45719" bIns="45719" numCol="1" anchor="t">
          <a:spAutoFit/>
        </a:bodyPr>
        <a:lstStyle/>
        <a:p>
          <a:pPr marL="0" marR="0" indent="0" algn="ctr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ln w="22225" cap="flat">
                <a:solidFill>
                  <a:schemeClr val="accent2"/>
                </a:solidFill>
                <a:prstDash val="solid"/>
                <a:round/>
              </a:ln>
              <a:solidFill>
                <a:srgbClr val="F6C6AD"/>
              </a:solidFill>
              <a:uFillTx/>
              <a:latin typeface="Aptos Narrow"/>
              <a:ea typeface="Aptos Narrow"/>
              <a:cs typeface="Aptos Narrow"/>
              <a:sym typeface="Aptos Narrow"/>
            </a:defRPr>
          </a:pPr>
          <a:r>
            <a:rPr b="1" baseline="0" cap="none" i="0" spc="0" strike="noStrike" sz="2000" u="none">
              <a:ln w="22225" cap="flat">
                <a:solidFill>
                  <a:schemeClr val="accent2"/>
                </a:solidFill>
                <a:prstDash val="solid"/>
                <a:round/>
              </a:ln>
              <a:solidFill>
                <a:srgbClr val="F6C6AD"/>
              </a:solidFill>
              <a:uFillTx/>
              <a:latin typeface="Aptos Narrow"/>
              <a:ea typeface="Aptos Narrow"/>
              <a:cs typeface="Aptos Narrow"/>
              <a:sym typeface="Aptos Narrow"/>
            </a:rPr>
            <a:t>or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111"/>
  <sheetViews>
    <sheetView workbookViewId="0" showGridLines="0" defaultGridColor="1"/>
  </sheetViews>
  <sheetFormatPr defaultColWidth="9.16667" defaultRowHeight="14.5" customHeight="1" outlineLevelRow="0" outlineLevelCol="0"/>
  <cols>
    <col min="1" max="1" width="13.1719" style="1" customWidth="1"/>
    <col min="2" max="2" width="24.1719" style="1" customWidth="1"/>
    <col min="3" max="3" width="17.1719" style="1" customWidth="1"/>
    <col min="4" max="4" width="11.1719" style="1" customWidth="1"/>
    <col min="5" max="5" width="14.5" style="1" customWidth="1"/>
    <col min="6" max="6" width="64.5" style="1" customWidth="1"/>
    <col min="7" max="7" width="22.1719" style="1" customWidth="1"/>
    <col min="8" max="11" width="12" style="1" customWidth="1"/>
    <col min="12" max="12" width="14.5" style="1" customWidth="1"/>
    <col min="13" max="16384" width="9.17188" style="1" customWidth="1"/>
  </cols>
  <sheetData>
    <row r="1" ht="14.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14.5" customHeight="1">
      <c r="A2" s="4">
        <v>1</v>
      </c>
      <c r="B2" t="s" s="2">
        <v>1</v>
      </c>
      <c r="C2" s="3"/>
      <c r="D2" s="3"/>
      <c r="E2" s="3"/>
      <c r="F2" s="3"/>
      <c r="G2" s="3"/>
      <c r="H2" s="3"/>
      <c r="I2" s="3"/>
      <c r="J2" s="3"/>
      <c r="K2" s="3"/>
      <c r="L2" s="3"/>
    </row>
    <row r="3" ht="14.5" customHeight="1">
      <c r="A3" s="4">
        <v>2</v>
      </c>
      <c r="B3" t="s" s="5">
        <v>2</v>
      </c>
      <c r="C3" s="3"/>
      <c r="D3" s="3"/>
      <c r="E3" s="3"/>
      <c r="F3" s="3"/>
      <c r="G3" s="3"/>
      <c r="H3" s="3"/>
      <c r="I3" s="3"/>
      <c r="J3" s="3"/>
      <c r="K3" s="3"/>
      <c r="L3" s="3"/>
    </row>
    <row r="4" ht="15.5" customHeight="1">
      <c r="A4" s="4">
        <v>3</v>
      </c>
      <c r="B4" t="s" s="6">
        <v>3</v>
      </c>
      <c r="C4" s="3"/>
      <c r="D4" s="3"/>
      <c r="E4" s="3"/>
      <c r="F4" s="3"/>
      <c r="G4" s="3"/>
      <c r="H4" s="3"/>
      <c r="I4" s="3"/>
      <c r="J4" s="3"/>
      <c r="K4" s="3"/>
      <c r="L4" s="3"/>
    </row>
    <row r="5" ht="15.5" customHeight="1">
      <c r="A5" s="3"/>
      <c r="B5" s="7"/>
      <c r="C5" t="s" s="6">
        <v>4</v>
      </c>
      <c r="D5" s="3"/>
      <c r="E5" s="3"/>
      <c r="F5" s="3"/>
      <c r="G5" s="3"/>
      <c r="H5" s="3"/>
      <c r="I5" s="3"/>
      <c r="J5" s="3"/>
      <c r="K5" s="3"/>
      <c r="L5" s="3"/>
    </row>
    <row r="6" ht="15.5" customHeight="1">
      <c r="A6" s="3"/>
      <c r="B6" s="3"/>
      <c r="C6" t="s" s="6">
        <v>5</v>
      </c>
      <c r="D6" s="3"/>
      <c r="E6" s="3"/>
      <c r="F6" s="3"/>
      <c r="G6" s="3"/>
      <c r="H6" s="3"/>
      <c r="I6" s="3"/>
      <c r="J6" s="3"/>
      <c r="K6" s="3"/>
      <c r="L6" s="3"/>
    </row>
    <row r="7" ht="14.5" customHeight="1">
      <c r="A7" s="3"/>
      <c r="B7" s="3"/>
      <c r="C7" t="s" s="5">
        <v>6</v>
      </c>
      <c r="D7" s="3"/>
      <c r="E7" s="3"/>
      <c r="F7" s="3"/>
      <c r="G7" s="3"/>
      <c r="H7" s="3"/>
      <c r="I7" s="3"/>
      <c r="J7" s="3"/>
      <c r="K7" s="3"/>
      <c r="L7" s="3"/>
    </row>
    <row r="8" ht="39" customHeight="1">
      <c r="A8" t="s" s="8">
        <v>7</v>
      </c>
      <c r="B8" t="s" s="8">
        <v>8</v>
      </c>
      <c r="C8" t="s" s="8">
        <v>9</v>
      </c>
      <c r="D8" t="s" s="8">
        <v>10</v>
      </c>
      <c r="E8" t="s" s="9">
        <v>11</v>
      </c>
      <c r="F8" t="s" s="8">
        <v>12</v>
      </c>
      <c r="G8" t="s" s="8">
        <v>13</v>
      </c>
      <c r="H8" t="s" s="9">
        <v>14</v>
      </c>
      <c r="I8" t="s" s="9">
        <v>15</v>
      </c>
      <c r="J8" t="s" s="9">
        <v>16</v>
      </c>
      <c r="K8" t="s" s="9">
        <v>17</v>
      </c>
      <c r="L8" t="s" s="9">
        <v>18</v>
      </c>
    </row>
    <row r="9" ht="14.5" customHeight="1">
      <c r="A9" s="10"/>
      <c r="B9" t="s" s="11">
        <v>19</v>
      </c>
      <c r="C9" s="10"/>
      <c r="D9" s="10"/>
      <c r="E9" s="12"/>
      <c r="F9" s="10"/>
      <c r="G9" s="10"/>
      <c r="H9" s="12"/>
      <c r="I9" s="12"/>
      <c r="J9" s="12"/>
      <c r="K9" s="12"/>
      <c r="L9" s="12"/>
    </row>
    <row r="10" ht="15.5" customHeight="1">
      <c r="A10" t="s" s="2">
        <v>20</v>
      </c>
      <c r="B10" t="s" s="13">
        <v>21</v>
      </c>
      <c r="C10" t="s" s="13">
        <v>22</v>
      </c>
      <c r="D10" s="14"/>
      <c r="E10" s="2"/>
      <c r="F10" t="s" s="2">
        <v>23</v>
      </c>
      <c r="G10" s="3"/>
      <c r="H10" s="15"/>
      <c r="I10" s="16"/>
      <c r="J10" s="16"/>
      <c r="K10" s="16"/>
      <c r="L10" s="16"/>
    </row>
    <row r="11" ht="15.5" customHeight="1">
      <c r="A11" t="s" s="2">
        <v>20</v>
      </c>
      <c r="B11" t="s" s="13">
        <v>24</v>
      </c>
      <c r="C11" t="s" s="13">
        <v>22</v>
      </c>
      <c r="D11" s="14"/>
      <c r="E11" s="3"/>
      <c r="F11" t="s" s="2">
        <v>25</v>
      </c>
      <c r="G11" s="3"/>
      <c r="H11" s="15"/>
      <c r="I11" s="16"/>
      <c r="J11" s="16"/>
      <c r="K11" s="16"/>
      <c r="L11" s="16"/>
    </row>
    <row r="12" ht="14.5" customHeight="1">
      <c r="A12" s="17"/>
      <c r="B12" s="18"/>
      <c r="C12" s="17"/>
      <c r="D12" s="17"/>
      <c r="E12" s="19"/>
      <c r="F12" s="17"/>
      <c r="G12" s="17"/>
      <c r="H12" s="19"/>
      <c r="I12" s="19"/>
      <c r="J12" s="19"/>
      <c r="K12" s="19"/>
      <c r="L12" s="19"/>
    </row>
    <row r="13" ht="15.5" customHeight="1">
      <c r="A13" t="s" s="2">
        <v>20</v>
      </c>
      <c r="B13" t="s" s="13">
        <v>21</v>
      </c>
      <c r="C13" t="s" s="13">
        <v>26</v>
      </c>
      <c r="D13" s="14">
        <v>50</v>
      </c>
      <c r="E13" t="s" s="2">
        <v>27</v>
      </c>
      <c r="F13" t="s" s="2">
        <v>28</v>
      </c>
      <c r="G13" s="3"/>
      <c r="H13" s="15"/>
      <c r="I13" s="16"/>
      <c r="J13" s="16"/>
      <c r="K13" s="16"/>
      <c r="L13" s="16"/>
    </row>
    <row r="14" ht="15.5" customHeight="1">
      <c r="A14" t="s" s="2">
        <v>20</v>
      </c>
      <c r="B14" t="s" s="13">
        <v>21</v>
      </c>
      <c r="C14" t="s" s="13">
        <v>26</v>
      </c>
      <c r="D14" s="14">
        <v>50</v>
      </c>
      <c r="E14" t="s" s="2">
        <v>29</v>
      </c>
      <c r="F14" t="s" s="2">
        <v>28</v>
      </c>
      <c r="G14" s="3"/>
      <c r="H14" s="15"/>
      <c r="I14" s="16"/>
      <c r="J14" s="16"/>
      <c r="K14" s="16"/>
      <c r="L14" s="16"/>
    </row>
    <row r="15" ht="16" customHeight="1">
      <c r="A15" s="20"/>
      <c r="B15" t="s" s="21">
        <v>24</v>
      </c>
      <c r="C15" t="s" s="21">
        <v>30</v>
      </c>
      <c r="D15" s="22"/>
      <c r="E15" s="23"/>
      <c r="F15" s="24"/>
      <c r="G15" s="3"/>
      <c r="H15" s="15"/>
      <c r="I15" s="16"/>
      <c r="J15" s="16"/>
      <c r="K15" s="16"/>
      <c r="L15" s="16"/>
    </row>
    <row r="16" ht="15.5" customHeight="1">
      <c r="A16" t="s" s="25">
        <v>31</v>
      </c>
      <c r="B16" t="s" s="26">
        <v>21</v>
      </c>
      <c r="C16" t="s" s="26">
        <v>22</v>
      </c>
      <c r="D16" s="27"/>
      <c r="E16" t="s" s="28">
        <v>32</v>
      </c>
      <c r="F16" t="s" s="29">
        <v>33</v>
      </c>
      <c r="G16" s="30"/>
      <c r="H16" s="15"/>
      <c r="I16" s="16"/>
      <c r="J16" s="16"/>
      <c r="K16" s="16"/>
      <c r="L16" s="16"/>
    </row>
    <row r="17" ht="15.5" customHeight="1">
      <c r="A17" t="s" s="31">
        <v>31</v>
      </c>
      <c r="B17" t="s" s="13">
        <v>24</v>
      </c>
      <c r="C17" t="s" s="13">
        <v>26</v>
      </c>
      <c r="D17" s="14">
        <v>10</v>
      </c>
      <c r="E17" s="16"/>
      <c r="F17" t="s" s="32">
        <v>33</v>
      </c>
      <c r="G17" s="30"/>
      <c r="H17" s="15"/>
      <c r="I17" s="16"/>
      <c r="J17" s="16"/>
      <c r="K17" s="16"/>
      <c r="L17" s="16"/>
    </row>
    <row r="18" ht="15.5" customHeight="1">
      <c r="A18" s="33"/>
      <c r="B18" t="s" s="13">
        <v>24</v>
      </c>
      <c r="C18" t="s" s="13">
        <v>30</v>
      </c>
      <c r="D18" s="14"/>
      <c r="E18" s="15"/>
      <c r="F18" s="34"/>
      <c r="G18" s="30"/>
      <c r="H18" s="15"/>
      <c r="I18" s="16"/>
      <c r="J18" s="16"/>
      <c r="K18" s="16"/>
      <c r="L18" s="16"/>
    </row>
    <row r="19" ht="15.5" customHeight="1">
      <c r="A19" s="33"/>
      <c r="B19" t="s" s="13">
        <v>24</v>
      </c>
      <c r="C19" t="s" s="13">
        <v>30</v>
      </c>
      <c r="D19" s="14"/>
      <c r="E19" s="15"/>
      <c r="F19" s="34"/>
      <c r="G19" s="30"/>
      <c r="H19" s="15"/>
      <c r="I19" s="16"/>
      <c r="J19" s="16"/>
      <c r="K19" s="16"/>
      <c r="L19" s="16"/>
    </row>
    <row r="20" ht="15.5" customHeight="1">
      <c r="A20" t="s" s="31">
        <v>31</v>
      </c>
      <c r="B20" t="s" s="13">
        <v>21</v>
      </c>
      <c r="C20" t="s" s="13">
        <v>26</v>
      </c>
      <c r="D20" s="14">
        <v>90</v>
      </c>
      <c r="E20" t="s" s="2">
        <v>32</v>
      </c>
      <c r="F20" t="s" s="32">
        <v>33</v>
      </c>
      <c r="G20" s="30"/>
      <c r="H20" s="15"/>
      <c r="I20" s="16"/>
      <c r="J20" s="16"/>
      <c r="K20" s="16"/>
      <c r="L20" s="16"/>
    </row>
    <row r="21" ht="15.5" customHeight="1">
      <c r="A21" t="s" s="31">
        <v>31</v>
      </c>
      <c r="B21" t="s" s="13">
        <v>21</v>
      </c>
      <c r="C21" t="s" s="13">
        <v>26</v>
      </c>
      <c r="D21" s="14">
        <v>10</v>
      </c>
      <c r="E21" s="3"/>
      <c r="F21" t="s" s="32">
        <v>33</v>
      </c>
      <c r="G21" s="30"/>
      <c r="H21" s="15"/>
      <c r="I21" s="16"/>
      <c r="J21" s="16"/>
      <c r="K21" s="16"/>
      <c r="L21" s="16"/>
    </row>
    <row r="22" ht="16" customHeight="1">
      <c r="A22" t="s" s="35">
        <v>31</v>
      </c>
      <c r="B22" t="s" s="21">
        <v>24</v>
      </c>
      <c r="C22" t="s" s="21">
        <v>26</v>
      </c>
      <c r="D22" s="22">
        <v>10</v>
      </c>
      <c r="E22" s="36"/>
      <c r="F22" t="s" s="37">
        <v>33</v>
      </c>
      <c r="G22" s="30"/>
      <c r="H22" s="15"/>
      <c r="I22" s="16"/>
      <c r="J22" s="16"/>
      <c r="K22" s="16"/>
      <c r="L22" s="16"/>
    </row>
    <row r="23" ht="15.5" customHeight="1">
      <c r="A23" s="38"/>
      <c r="B23" t="s" s="26">
        <v>24</v>
      </c>
      <c r="C23" t="s" s="26">
        <v>30</v>
      </c>
      <c r="D23" s="27"/>
      <c r="E23" s="39"/>
      <c r="F23" s="27"/>
      <c r="G23" s="3"/>
      <c r="H23" s="15"/>
      <c r="I23" s="16"/>
      <c r="J23" s="16"/>
      <c r="K23" s="16"/>
      <c r="L23" s="16"/>
    </row>
    <row r="24" ht="15.5" customHeight="1">
      <c r="A24" t="s" s="2">
        <v>31</v>
      </c>
      <c r="B24" t="s" s="13">
        <v>21</v>
      </c>
      <c r="C24" t="s" s="13">
        <v>30</v>
      </c>
      <c r="D24" s="14">
        <v>1000</v>
      </c>
      <c r="E24" t="s" s="2">
        <v>32</v>
      </c>
      <c r="F24" t="s" s="2">
        <v>34</v>
      </c>
      <c r="G24" s="3"/>
      <c r="H24" s="15"/>
      <c r="I24" s="16"/>
      <c r="J24" s="16"/>
      <c r="K24" s="16"/>
      <c r="L24" s="16"/>
    </row>
    <row r="25" ht="15.5" customHeight="1">
      <c r="A25" t="s" s="2">
        <v>31</v>
      </c>
      <c r="B25" t="s" s="13">
        <v>21</v>
      </c>
      <c r="C25" t="s" s="13">
        <v>22</v>
      </c>
      <c r="D25" s="14"/>
      <c r="E25" s="3"/>
      <c r="F25" t="s" s="2">
        <v>34</v>
      </c>
      <c r="G25" s="3"/>
      <c r="H25" s="15"/>
      <c r="I25" s="16"/>
      <c r="J25" s="16"/>
      <c r="K25" s="16"/>
      <c r="L25" s="16"/>
    </row>
    <row r="26" ht="15.5" customHeight="1">
      <c r="A26" t="s" s="2">
        <v>31</v>
      </c>
      <c r="B26" t="s" s="13">
        <v>24</v>
      </c>
      <c r="C26" t="s" s="13">
        <v>22</v>
      </c>
      <c r="D26" s="14"/>
      <c r="E26" s="3"/>
      <c r="F26" t="s" s="2">
        <v>34</v>
      </c>
      <c r="G26" s="3"/>
      <c r="H26" s="15"/>
      <c r="I26" s="16"/>
      <c r="J26" s="16"/>
      <c r="K26" s="16"/>
      <c r="L26" s="16"/>
    </row>
    <row r="27" ht="15.5" customHeight="1">
      <c r="A27" s="2"/>
      <c r="B27" t="s" s="13">
        <v>24</v>
      </c>
      <c r="C27" t="s" s="13">
        <v>30</v>
      </c>
      <c r="D27" s="14"/>
      <c r="E27" s="3"/>
      <c r="F27" s="4"/>
      <c r="G27" s="3"/>
      <c r="H27" s="15"/>
      <c r="I27" s="16"/>
      <c r="J27" s="16"/>
      <c r="K27" s="16"/>
      <c r="L27" s="16"/>
    </row>
    <row r="28" ht="15.5" customHeight="1">
      <c r="A28" t="s" s="2">
        <v>31</v>
      </c>
      <c r="B28" t="s" s="13">
        <v>21</v>
      </c>
      <c r="C28" t="s" s="13">
        <v>30</v>
      </c>
      <c r="D28" s="14">
        <v>500</v>
      </c>
      <c r="E28" t="s" s="2">
        <v>32</v>
      </c>
      <c r="F28" t="s" s="2">
        <v>35</v>
      </c>
      <c r="G28" s="3"/>
      <c r="H28" s="15"/>
      <c r="I28" s="16"/>
      <c r="J28" s="16"/>
      <c r="K28" s="16"/>
      <c r="L28" s="16"/>
    </row>
    <row r="29" ht="15.5" customHeight="1">
      <c r="A29" t="s" s="2">
        <v>31</v>
      </c>
      <c r="B29" t="s" s="13">
        <v>21</v>
      </c>
      <c r="C29" t="s" s="13">
        <v>22</v>
      </c>
      <c r="D29" s="14"/>
      <c r="E29" s="3"/>
      <c r="F29" t="s" s="2">
        <v>35</v>
      </c>
      <c r="G29" s="3"/>
      <c r="H29" s="15"/>
      <c r="I29" s="16"/>
      <c r="J29" s="16"/>
      <c r="K29" s="16"/>
      <c r="L29" s="16"/>
    </row>
    <row r="30" ht="15.5" customHeight="1">
      <c r="A30" t="s" s="2">
        <v>31</v>
      </c>
      <c r="B30" t="s" s="13">
        <v>36</v>
      </c>
      <c r="C30" t="s" s="13">
        <v>22</v>
      </c>
      <c r="D30" s="14"/>
      <c r="E30" s="3"/>
      <c r="F30" t="s" s="2">
        <v>35</v>
      </c>
      <c r="G30" s="3"/>
      <c r="H30" s="15"/>
      <c r="I30" s="16"/>
      <c r="J30" s="16"/>
      <c r="K30" s="16"/>
      <c r="L30" s="16"/>
    </row>
    <row r="31" ht="15.5" customHeight="1">
      <c r="A31" s="2"/>
      <c r="B31" t="s" s="13">
        <v>24</v>
      </c>
      <c r="C31" t="s" s="13">
        <v>30</v>
      </c>
      <c r="D31" s="14"/>
      <c r="E31" s="3"/>
      <c r="F31" s="4"/>
      <c r="G31" s="3"/>
      <c r="H31" s="15"/>
      <c r="I31" s="16"/>
      <c r="J31" s="16"/>
      <c r="K31" s="16"/>
      <c r="L31" s="16"/>
    </row>
    <row r="32" ht="15.5" customHeight="1">
      <c r="A32" t="s" s="2">
        <v>31</v>
      </c>
      <c r="B32" t="s" s="13">
        <v>21</v>
      </c>
      <c r="C32" t="s" s="13">
        <v>30</v>
      </c>
      <c r="D32" s="14">
        <v>500</v>
      </c>
      <c r="E32" t="s" s="2">
        <v>32</v>
      </c>
      <c r="F32" t="s" s="2">
        <v>37</v>
      </c>
      <c r="G32" s="3"/>
      <c r="H32" s="15"/>
      <c r="I32" s="16"/>
      <c r="J32" s="16"/>
      <c r="K32" s="16"/>
      <c r="L32" s="16"/>
    </row>
    <row r="33" ht="15.5" customHeight="1">
      <c r="A33" t="s" s="2">
        <v>31</v>
      </c>
      <c r="B33" t="s" s="13">
        <v>21</v>
      </c>
      <c r="C33" t="s" s="13">
        <v>22</v>
      </c>
      <c r="D33" s="14"/>
      <c r="E33" s="3"/>
      <c r="F33" t="s" s="2">
        <v>37</v>
      </c>
      <c r="G33" s="3"/>
      <c r="H33" s="15"/>
      <c r="I33" s="16"/>
      <c r="J33" s="16"/>
      <c r="K33" s="16"/>
      <c r="L33" s="16"/>
    </row>
    <row r="34" ht="15.5" customHeight="1">
      <c r="A34" t="s" s="2">
        <v>31</v>
      </c>
      <c r="B34" t="s" s="13">
        <v>24</v>
      </c>
      <c r="C34" t="s" s="13">
        <v>22</v>
      </c>
      <c r="D34" s="14"/>
      <c r="E34" s="3"/>
      <c r="F34" t="s" s="2">
        <v>37</v>
      </c>
      <c r="G34" s="3"/>
      <c r="H34" s="15"/>
      <c r="I34" s="16"/>
      <c r="J34" s="16"/>
      <c r="K34" s="16"/>
      <c r="L34" s="16"/>
    </row>
    <row r="35" ht="15.5" customHeight="1">
      <c r="A35" s="2"/>
      <c r="B35" t="s" s="13">
        <v>24</v>
      </c>
      <c r="C35" t="s" s="13">
        <v>30</v>
      </c>
      <c r="D35" s="14"/>
      <c r="E35" s="3"/>
      <c r="F35" s="4"/>
      <c r="G35" s="3"/>
      <c r="H35" s="15"/>
      <c r="I35" s="16"/>
      <c r="J35" s="16"/>
      <c r="K35" s="16"/>
      <c r="L35" s="16"/>
    </row>
    <row r="36" ht="15.5" customHeight="1">
      <c r="A36" t="s" s="2">
        <v>31</v>
      </c>
      <c r="B36" t="s" s="13">
        <v>21</v>
      </c>
      <c r="C36" t="s" s="13">
        <v>26</v>
      </c>
      <c r="D36" s="14">
        <v>42</v>
      </c>
      <c r="E36" t="s" s="2">
        <v>32</v>
      </c>
      <c r="F36" t="s" s="2">
        <v>38</v>
      </c>
      <c r="G36" s="3"/>
      <c r="H36" s="15"/>
      <c r="I36" s="16"/>
      <c r="J36" s="16"/>
      <c r="K36" s="16"/>
      <c r="L36" s="16"/>
    </row>
    <row r="37" ht="15.5" customHeight="1">
      <c r="A37" t="s" s="2">
        <v>31</v>
      </c>
      <c r="B37" t="s" s="13">
        <v>21</v>
      </c>
      <c r="C37" t="s" s="13">
        <v>26</v>
      </c>
      <c r="D37" s="14">
        <f>100-42</f>
        <v>58</v>
      </c>
      <c r="E37" s="3"/>
      <c r="F37" t="s" s="2">
        <v>39</v>
      </c>
      <c r="G37" s="3"/>
      <c r="H37" s="15"/>
      <c r="I37" s="16"/>
      <c r="J37" s="16"/>
      <c r="K37" s="16"/>
      <c r="L37" s="3"/>
    </row>
    <row r="38" ht="15.5" customHeight="1">
      <c r="A38" s="2"/>
      <c r="B38" t="s" s="13">
        <v>24</v>
      </c>
      <c r="C38" t="s" s="13">
        <v>30</v>
      </c>
      <c r="D38" s="14"/>
      <c r="E38" s="3"/>
      <c r="F38" s="4"/>
      <c r="G38" s="3"/>
      <c r="H38" s="3"/>
      <c r="I38" s="3"/>
      <c r="J38" s="3"/>
      <c r="K38" s="3"/>
      <c r="L38" s="3"/>
    </row>
    <row r="39" ht="15.5" customHeight="1">
      <c r="A39" t="s" s="2">
        <v>31</v>
      </c>
      <c r="B39" t="s" s="13">
        <v>21</v>
      </c>
      <c r="C39" t="s" s="13">
        <v>30</v>
      </c>
      <c r="D39" s="14">
        <v>1000</v>
      </c>
      <c r="E39" t="s" s="2">
        <v>32</v>
      </c>
      <c r="F39" t="s" s="2">
        <v>40</v>
      </c>
      <c r="G39" s="3"/>
      <c r="H39" s="3"/>
      <c r="I39" s="3"/>
      <c r="J39" s="3"/>
      <c r="K39" s="3"/>
      <c r="L39" s="3"/>
    </row>
    <row r="40" ht="15.5" customHeight="1">
      <c r="A40" t="s" s="2">
        <v>31</v>
      </c>
      <c r="B40" t="s" s="13">
        <v>21</v>
      </c>
      <c r="C40" t="s" s="13">
        <v>26</v>
      </c>
      <c r="D40" s="14">
        <v>90</v>
      </c>
      <c r="E40" t="s" s="2">
        <v>41</v>
      </c>
      <c r="F40" t="s" s="2">
        <v>40</v>
      </c>
      <c r="G40" s="3"/>
      <c r="H40" s="3"/>
      <c r="I40" s="3"/>
      <c r="J40" s="3"/>
      <c r="K40" s="3"/>
      <c r="L40" s="3"/>
    </row>
    <row r="41" ht="15.5" customHeight="1">
      <c r="A41" t="s" s="2">
        <v>31</v>
      </c>
      <c r="B41" t="s" s="13">
        <v>21</v>
      </c>
      <c r="C41" t="s" s="13">
        <v>26</v>
      </c>
      <c r="D41" s="14">
        <v>10</v>
      </c>
      <c r="E41" s="3"/>
      <c r="F41" t="s" s="2">
        <v>40</v>
      </c>
      <c r="G41" s="3"/>
      <c r="H41" s="3"/>
      <c r="I41" s="3"/>
      <c r="J41" s="3"/>
      <c r="K41" s="3"/>
      <c r="L41" s="3"/>
    </row>
    <row r="42" ht="15.5" customHeight="1">
      <c r="A42" t="s" s="2">
        <v>31</v>
      </c>
      <c r="B42" t="s" s="13">
        <v>24</v>
      </c>
      <c r="C42" t="s" s="13">
        <v>26</v>
      </c>
      <c r="D42" s="14">
        <v>10</v>
      </c>
      <c r="E42" s="3"/>
      <c r="F42" t="s" s="2">
        <v>40</v>
      </c>
      <c r="G42" s="3"/>
      <c r="H42" s="3"/>
      <c r="I42" s="3"/>
      <c r="J42" s="3"/>
      <c r="K42" s="3"/>
      <c r="L42" s="3"/>
    </row>
    <row r="43" ht="15.5" customHeight="1">
      <c r="A43" s="2"/>
      <c r="B43" t="s" s="13">
        <v>24</v>
      </c>
      <c r="C43" t="s" s="13">
        <v>30</v>
      </c>
      <c r="D43" s="14"/>
      <c r="E43" s="3"/>
      <c r="F43" s="4"/>
      <c r="G43" s="3"/>
      <c r="H43" s="3"/>
      <c r="I43" s="3"/>
      <c r="J43" s="3"/>
      <c r="K43" s="3"/>
      <c r="L43" s="3"/>
    </row>
    <row r="44" ht="15.5" customHeight="1">
      <c r="A44" t="s" s="2">
        <v>31</v>
      </c>
      <c r="B44" t="s" s="13">
        <v>21</v>
      </c>
      <c r="C44" t="s" s="13">
        <v>30</v>
      </c>
      <c r="D44" s="14">
        <v>500</v>
      </c>
      <c r="E44" t="s" s="2">
        <v>32</v>
      </c>
      <c r="F44" t="s" s="2">
        <v>42</v>
      </c>
      <c r="G44" s="3"/>
      <c r="H44" s="3"/>
      <c r="I44" s="3"/>
      <c r="J44" s="3"/>
      <c r="K44" s="3"/>
      <c r="L44" s="3"/>
    </row>
    <row r="45" ht="15.5" customHeight="1">
      <c r="A45" t="s" s="2">
        <v>31</v>
      </c>
      <c r="B45" t="s" s="13">
        <v>21</v>
      </c>
      <c r="C45" t="s" s="13">
        <v>26</v>
      </c>
      <c r="D45" s="14">
        <v>30</v>
      </c>
      <c r="E45" t="s" s="2">
        <v>41</v>
      </c>
      <c r="F45" t="s" s="2">
        <v>42</v>
      </c>
      <c r="G45" s="3"/>
      <c r="H45" s="3"/>
      <c r="I45" s="3"/>
      <c r="J45" s="3"/>
      <c r="K45" s="3"/>
      <c r="L45" s="3"/>
    </row>
    <row r="46" ht="15.5" customHeight="1">
      <c r="A46" t="s" s="2">
        <v>31</v>
      </c>
      <c r="B46" t="s" s="13">
        <v>21</v>
      </c>
      <c r="C46" t="s" s="13">
        <v>26</v>
      </c>
      <c r="D46" s="14">
        <v>70</v>
      </c>
      <c r="E46" t="s" s="2">
        <v>43</v>
      </c>
      <c r="F46" t="s" s="2">
        <v>42</v>
      </c>
      <c r="G46" s="3"/>
      <c r="H46" s="3"/>
      <c r="I46" s="3"/>
      <c r="J46" s="3"/>
      <c r="K46" s="3"/>
      <c r="L46" s="3"/>
    </row>
    <row r="47" ht="15.5" customHeight="1">
      <c r="A47" s="2"/>
      <c r="B47" t="s" s="13">
        <v>24</v>
      </c>
      <c r="C47" t="s" s="13">
        <v>30</v>
      </c>
      <c r="D47" s="14"/>
      <c r="E47" s="3"/>
      <c r="F47" s="4"/>
      <c r="G47" s="3"/>
      <c r="H47" s="3"/>
      <c r="I47" s="3"/>
      <c r="J47" s="3"/>
      <c r="K47" s="3"/>
      <c r="L47" s="3"/>
    </row>
    <row r="48" ht="15.5" customHeight="1">
      <c r="A48" t="s" s="2">
        <v>31</v>
      </c>
      <c r="B48" t="s" s="13">
        <v>21</v>
      </c>
      <c r="C48" t="s" s="13">
        <v>30</v>
      </c>
      <c r="D48" s="14">
        <v>5000</v>
      </c>
      <c r="E48" t="s" s="2">
        <v>32</v>
      </c>
      <c r="F48" t="s" s="2">
        <v>44</v>
      </c>
      <c r="G48" s="3"/>
      <c r="H48" s="3"/>
      <c r="I48" s="3"/>
      <c r="J48" s="3"/>
      <c r="K48" s="3"/>
      <c r="L48" s="3"/>
    </row>
    <row r="49" ht="15.5" customHeight="1">
      <c r="A49" t="s" s="2">
        <v>31</v>
      </c>
      <c r="B49" t="s" s="13">
        <v>21</v>
      </c>
      <c r="C49" t="s" s="13">
        <v>30</v>
      </c>
      <c r="D49" s="14">
        <v>2000</v>
      </c>
      <c r="E49" t="s" s="2">
        <v>41</v>
      </c>
      <c r="F49" t="s" s="2">
        <v>44</v>
      </c>
      <c r="G49" s="3"/>
      <c r="H49" s="3"/>
      <c r="I49" s="3"/>
      <c r="J49" s="3"/>
      <c r="K49" s="3"/>
      <c r="L49" s="3"/>
    </row>
    <row r="50" ht="15.5" customHeight="1">
      <c r="A50" t="s" s="2">
        <v>31</v>
      </c>
      <c r="B50" t="s" s="13">
        <v>21</v>
      </c>
      <c r="C50" t="s" s="13">
        <v>22</v>
      </c>
      <c r="D50" s="14"/>
      <c r="E50" t="s" s="2">
        <v>43</v>
      </c>
      <c r="F50" t="s" s="2">
        <v>44</v>
      </c>
      <c r="G50" s="3"/>
      <c r="H50" s="3"/>
      <c r="I50" s="3"/>
      <c r="J50" s="3"/>
      <c r="K50" s="3"/>
      <c r="L50" s="3"/>
    </row>
    <row r="51" ht="15.5" customHeight="1">
      <c r="A51" s="2"/>
      <c r="B51" t="s" s="13">
        <v>24</v>
      </c>
      <c r="C51" t="s" s="13">
        <v>30</v>
      </c>
      <c r="D51" s="14"/>
      <c r="E51" s="3"/>
      <c r="F51" s="4"/>
      <c r="G51" s="3"/>
      <c r="H51" s="3"/>
      <c r="I51" s="3"/>
      <c r="J51" s="3"/>
      <c r="K51" s="3"/>
      <c r="L51" s="3"/>
    </row>
    <row r="52" ht="15.5" customHeight="1">
      <c r="A52" t="s" s="2">
        <v>31</v>
      </c>
      <c r="B52" t="s" s="13">
        <v>21</v>
      </c>
      <c r="C52" t="s" s="13">
        <v>30</v>
      </c>
      <c r="D52" s="14">
        <v>5000</v>
      </c>
      <c r="E52" t="s" s="2">
        <v>32</v>
      </c>
      <c r="F52" t="s" s="2">
        <v>45</v>
      </c>
      <c r="G52" s="3"/>
      <c r="H52" s="3"/>
      <c r="I52" s="3"/>
      <c r="J52" s="3"/>
      <c r="K52" s="3"/>
      <c r="L52" s="3"/>
    </row>
    <row r="53" ht="15.5" customHeight="1">
      <c r="A53" t="s" s="2">
        <v>31</v>
      </c>
      <c r="B53" t="s" s="13">
        <v>21</v>
      </c>
      <c r="C53" t="s" s="13">
        <v>30</v>
      </c>
      <c r="D53" s="14">
        <v>2000</v>
      </c>
      <c r="E53" t="s" s="2">
        <v>41</v>
      </c>
      <c r="F53" t="s" s="2">
        <v>45</v>
      </c>
      <c r="G53" s="3"/>
      <c r="H53" s="3"/>
      <c r="I53" s="3"/>
      <c r="J53" s="3"/>
      <c r="K53" s="3"/>
      <c r="L53" s="3"/>
    </row>
    <row r="54" ht="15.5" customHeight="1">
      <c r="A54" t="s" s="2">
        <v>31</v>
      </c>
      <c r="B54" t="s" s="13">
        <v>21</v>
      </c>
      <c r="C54" t="s" s="13">
        <v>26</v>
      </c>
      <c r="D54" s="14">
        <v>50</v>
      </c>
      <c r="E54" t="s" s="2">
        <v>43</v>
      </c>
      <c r="F54" t="s" s="2">
        <v>46</v>
      </c>
      <c r="G54" s="3"/>
      <c r="H54" s="3"/>
      <c r="I54" s="3"/>
      <c r="J54" s="3"/>
      <c r="K54" s="3"/>
      <c r="L54" s="3"/>
    </row>
    <row r="55" ht="15.5" customHeight="1">
      <c r="A55" t="s" s="2">
        <v>31</v>
      </c>
      <c r="B55" t="s" s="13">
        <v>21</v>
      </c>
      <c r="C55" t="s" s="13">
        <v>26</v>
      </c>
      <c r="D55" s="14">
        <v>50</v>
      </c>
      <c r="E55" t="s" s="2">
        <v>47</v>
      </c>
      <c r="F55" t="s" s="2">
        <v>46</v>
      </c>
      <c r="G55" s="3"/>
      <c r="H55" s="3"/>
      <c r="I55" s="3"/>
      <c r="J55" s="3"/>
      <c r="K55" s="3"/>
      <c r="L55" s="3"/>
    </row>
    <row r="56" ht="14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4.5" customHeight="1">
      <c r="A57" s="3"/>
      <c r="B57" t="s" s="40">
        <v>48</v>
      </c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5.5" customHeight="1">
      <c r="A58" t="s" s="2">
        <v>31</v>
      </c>
      <c r="B58" t="s" s="13">
        <v>21</v>
      </c>
      <c r="C58" t="s" s="13">
        <v>26</v>
      </c>
      <c r="D58" s="41">
        <v>25</v>
      </c>
      <c r="E58" s="42">
        <v>500009</v>
      </c>
      <c r="F58" t="s" s="2">
        <v>49</v>
      </c>
      <c r="G58" s="3"/>
      <c r="H58" s="3"/>
      <c r="I58" s="3"/>
      <c r="J58" s="3"/>
      <c r="K58" s="3"/>
      <c r="L58" s="41">
        <v>500009</v>
      </c>
    </row>
    <row r="59" ht="15.5" customHeight="1">
      <c r="A59" t="s" s="2">
        <v>31</v>
      </c>
      <c r="B59" t="s" s="13">
        <v>21</v>
      </c>
      <c r="C59" t="s" s="13">
        <v>26</v>
      </c>
      <c r="D59" s="41">
        <v>25</v>
      </c>
      <c r="E59" s="42">
        <v>500008</v>
      </c>
      <c r="F59" t="s" s="2">
        <v>49</v>
      </c>
      <c r="G59" s="3"/>
      <c r="H59" s="3"/>
      <c r="I59" s="3"/>
      <c r="J59" s="3"/>
      <c r="K59" s="3"/>
      <c r="L59" s="41">
        <v>500008</v>
      </c>
    </row>
    <row r="60" ht="15.5" customHeight="1">
      <c r="A60" t="s" s="2">
        <v>31</v>
      </c>
      <c r="B60" t="s" s="13">
        <v>21</v>
      </c>
      <c r="C60" t="s" s="13">
        <v>26</v>
      </c>
      <c r="D60" s="41">
        <v>50</v>
      </c>
      <c r="E60" s="43"/>
      <c r="F60" t="s" s="2">
        <v>50</v>
      </c>
      <c r="G60" s="3"/>
      <c r="H60" s="3"/>
      <c r="I60" s="3"/>
      <c r="J60" s="3"/>
      <c r="K60" s="3"/>
      <c r="L60" s="3"/>
    </row>
    <row r="61" ht="15.5" customHeight="1">
      <c r="A61" t="s" s="2">
        <v>31</v>
      </c>
      <c r="B61" t="s" s="13">
        <v>24</v>
      </c>
      <c r="C61" t="s" s="13">
        <v>26</v>
      </c>
      <c r="D61" s="41">
        <v>50</v>
      </c>
      <c r="E61" s="3"/>
      <c r="F61" t="s" s="2">
        <v>51</v>
      </c>
      <c r="G61" s="3"/>
      <c r="H61" s="3"/>
      <c r="I61" s="3"/>
      <c r="J61" s="3"/>
      <c r="K61" s="3"/>
      <c r="L61" s="3"/>
    </row>
    <row r="62" ht="15.5" customHeight="1">
      <c r="A62" s="2"/>
      <c r="B62" t="s" s="13">
        <v>24</v>
      </c>
      <c r="C62" t="s" s="13">
        <v>30</v>
      </c>
      <c r="D62" s="3"/>
      <c r="E62" s="3"/>
      <c r="F62" s="3"/>
      <c r="G62" s="3"/>
      <c r="H62" s="3"/>
      <c r="I62" s="3"/>
      <c r="J62" s="3"/>
      <c r="K62" s="3"/>
      <c r="L62" s="3"/>
    </row>
    <row r="63" ht="15.5" customHeight="1">
      <c r="A63" t="s" s="2">
        <v>52</v>
      </c>
      <c r="B63" t="s" s="13">
        <v>21</v>
      </c>
      <c r="C63" t="s" s="13">
        <v>22</v>
      </c>
      <c r="D63" s="3"/>
      <c r="E63" s="3"/>
      <c r="F63" s="3"/>
      <c r="G63" s="3"/>
      <c r="H63" s="3"/>
      <c r="I63" s="3"/>
      <c r="J63" s="3"/>
      <c r="K63" s="3"/>
      <c r="L63" s="3"/>
    </row>
    <row r="64" ht="15.5" customHeight="1">
      <c r="A64" t="s" s="2">
        <v>52</v>
      </c>
      <c r="B64" t="s" s="13">
        <v>21</v>
      </c>
      <c r="C64" t="s" s="13">
        <v>30</v>
      </c>
      <c r="D64" s="41">
        <v>1000</v>
      </c>
      <c r="E64" s="41">
        <v>500009</v>
      </c>
      <c r="F64" t="s" s="2">
        <v>53</v>
      </c>
      <c r="G64" s="3"/>
      <c r="H64" s="3"/>
      <c r="I64" s="3"/>
      <c r="J64" s="3"/>
      <c r="K64" s="3"/>
      <c r="L64" s="41">
        <v>50009</v>
      </c>
    </row>
    <row r="65" ht="15.5" customHeight="1">
      <c r="A65" t="s" s="2">
        <v>52</v>
      </c>
      <c r="B65" t="s" s="13">
        <v>24</v>
      </c>
      <c r="C65" t="s" s="13">
        <v>22</v>
      </c>
      <c r="D65" s="3"/>
      <c r="E65" s="3"/>
      <c r="F65" t="s" s="2">
        <v>54</v>
      </c>
      <c r="G65" s="3"/>
      <c r="H65" s="3"/>
      <c r="I65" s="3"/>
      <c r="J65" s="3"/>
      <c r="K65" s="3"/>
      <c r="L65" s="3"/>
    </row>
    <row r="66" ht="15.5" customHeight="1">
      <c r="A66" s="2"/>
      <c r="B66" t="s" s="13">
        <v>24</v>
      </c>
      <c r="C66" t="s" s="13">
        <v>30</v>
      </c>
      <c r="D66" s="3"/>
      <c r="E66" s="3"/>
      <c r="F66" s="3"/>
      <c r="G66" s="3"/>
      <c r="H66" s="3"/>
      <c r="I66" s="3"/>
      <c r="J66" s="3"/>
      <c r="K66" s="3"/>
      <c r="L66" s="3"/>
    </row>
    <row r="67" ht="15.5" customHeight="1">
      <c r="A67" s="44">
        <v>600009</v>
      </c>
      <c r="B67" t="s" s="13">
        <v>21</v>
      </c>
      <c r="C67" t="s" s="13">
        <v>22</v>
      </c>
      <c r="D67" s="3"/>
      <c r="E67" s="44">
        <v>500009</v>
      </c>
      <c r="F67" t="s" s="2">
        <v>55</v>
      </c>
      <c r="G67" s="3"/>
      <c r="H67" s="3"/>
      <c r="I67" s="3"/>
      <c r="J67" s="3"/>
      <c r="K67" s="3"/>
      <c r="L67" s="41">
        <v>500009</v>
      </c>
    </row>
    <row r="68" ht="15.5" customHeight="1">
      <c r="A68" s="45"/>
      <c r="B68" t="s" s="13">
        <v>24</v>
      </c>
      <c r="C68" t="s" s="13">
        <v>30</v>
      </c>
      <c r="D68" s="45"/>
      <c r="E68" s="45"/>
      <c r="F68" s="45"/>
      <c r="G68" s="45"/>
      <c r="H68" s="3"/>
      <c r="I68" s="3"/>
      <c r="J68" s="3"/>
      <c r="K68" s="3"/>
      <c r="L68" s="3"/>
    </row>
    <row r="69" ht="15.5" customHeight="1" hidden="1">
      <c r="A69" s="45"/>
      <c r="B69" t="s" s="40">
        <v>56</v>
      </c>
      <c r="C69" t="s" s="13">
        <v>30</v>
      </c>
      <c r="D69" s="45"/>
      <c r="E69" s="45"/>
      <c r="F69" s="45"/>
      <c r="G69" s="45"/>
      <c r="H69" s="3"/>
      <c r="I69" s="3"/>
      <c r="J69" s="3"/>
      <c r="K69" s="3"/>
      <c r="L69" s="3"/>
    </row>
    <row r="70" ht="15.5" customHeight="1" hidden="1">
      <c r="A70" s="44">
        <v>600009</v>
      </c>
      <c r="B70" t="s" s="13">
        <v>57</v>
      </c>
      <c r="C70" t="s" s="13">
        <v>22</v>
      </c>
      <c r="D70" s="14"/>
      <c r="E70" s="44">
        <v>500009</v>
      </c>
      <c r="F70" t="s" s="46">
        <v>58</v>
      </c>
      <c r="G70" s="47"/>
      <c r="H70" s="47"/>
      <c r="I70" s="3"/>
      <c r="J70" s="3"/>
      <c r="K70" s="3"/>
      <c r="L70" s="3"/>
    </row>
    <row r="71" ht="15.5" customHeight="1" hidden="1">
      <c r="A71" s="47"/>
      <c r="B71" t="s" s="13">
        <v>24</v>
      </c>
      <c r="C71" t="s" s="13">
        <v>30</v>
      </c>
      <c r="D71" s="14"/>
      <c r="E71" s="47"/>
      <c r="F71" s="47"/>
      <c r="G71" s="47"/>
      <c r="H71" s="47"/>
      <c r="I71" s="3"/>
      <c r="J71" s="3"/>
      <c r="K71" s="3"/>
      <c r="L71" s="3"/>
    </row>
    <row r="72" ht="15.5" customHeight="1" hidden="1">
      <c r="A72" s="44">
        <v>600009</v>
      </c>
      <c r="B72" t="s" s="13">
        <v>57</v>
      </c>
      <c r="C72" t="s" s="13">
        <v>59</v>
      </c>
      <c r="D72" s="14"/>
      <c r="E72" s="47"/>
      <c r="F72" t="s" s="46">
        <v>60</v>
      </c>
      <c r="G72" s="47"/>
      <c r="H72" s="47"/>
      <c r="I72" s="3"/>
      <c r="J72" s="3"/>
      <c r="K72" s="3"/>
      <c r="L72" s="3"/>
    </row>
    <row r="73" ht="15.5" customHeight="1" hidden="1">
      <c r="A73" s="44">
        <v>600009</v>
      </c>
      <c r="B73" t="s" s="13">
        <v>21</v>
      </c>
      <c r="C73" t="s" s="13">
        <v>26</v>
      </c>
      <c r="D73" s="14"/>
      <c r="E73" s="47"/>
      <c r="F73" t="s" s="46">
        <v>61</v>
      </c>
      <c r="G73" s="47"/>
      <c r="H73" s="47"/>
      <c r="I73" s="3"/>
      <c r="J73" s="3"/>
      <c r="K73" s="3"/>
      <c r="L73" s="3"/>
    </row>
    <row r="74" ht="15.5" customHeight="1" hidden="1">
      <c r="A74" s="44">
        <v>600009</v>
      </c>
      <c r="B74" t="s" s="13">
        <v>24</v>
      </c>
      <c r="C74" t="s" s="13">
        <v>26</v>
      </c>
      <c r="D74" s="14"/>
      <c r="E74" s="47"/>
      <c r="F74" t="s" s="46">
        <v>62</v>
      </c>
      <c r="G74" s="47"/>
      <c r="H74" s="47"/>
      <c r="I74" s="3"/>
      <c r="J74" s="3"/>
      <c r="K74" s="3"/>
      <c r="L74" s="3"/>
    </row>
    <row r="75" ht="15.5" customHeight="1">
      <c r="A75" s="47"/>
      <c r="B75" t="s" s="13">
        <v>24</v>
      </c>
      <c r="C75" t="s" s="13">
        <v>30</v>
      </c>
      <c r="D75" s="14"/>
      <c r="E75" s="47"/>
      <c r="F75" s="47"/>
      <c r="G75" s="47"/>
      <c r="H75" s="47"/>
      <c r="I75" s="3"/>
      <c r="J75" s="3"/>
      <c r="K75" s="3"/>
      <c r="L75" s="3"/>
    </row>
    <row r="76" ht="15.5" customHeight="1">
      <c r="A76" s="47"/>
      <c r="B76" t="s" s="13">
        <v>24</v>
      </c>
      <c r="C76" t="s" s="13">
        <v>30</v>
      </c>
      <c r="D76" s="14"/>
      <c r="E76" s="47"/>
      <c r="F76" s="47"/>
      <c r="G76" s="47"/>
      <c r="H76" s="47"/>
      <c r="I76" s="3"/>
      <c r="J76" s="3"/>
      <c r="K76" s="3"/>
      <c r="L76" s="3"/>
    </row>
    <row r="77" ht="15.5" customHeight="1">
      <c r="A77" s="47"/>
      <c r="B77" t="s" s="40">
        <v>63</v>
      </c>
      <c r="C77" t="s" s="13">
        <v>30</v>
      </c>
      <c r="D77" s="14"/>
      <c r="E77" s="47"/>
      <c r="F77" s="47"/>
      <c r="G77" s="47"/>
      <c r="H77" s="47"/>
      <c r="I77" s="3"/>
      <c r="J77" s="3"/>
      <c r="K77" s="3"/>
      <c r="L77" s="3"/>
    </row>
    <row r="78" ht="15.5" customHeight="1">
      <c r="A78" s="44">
        <v>600008</v>
      </c>
      <c r="B78" t="s" s="13">
        <v>21</v>
      </c>
      <c r="C78" t="s" s="13">
        <v>22</v>
      </c>
      <c r="D78" s="14"/>
      <c r="E78" s="47"/>
      <c r="F78" t="s" s="46">
        <v>64</v>
      </c>
      <c r="G78" s="44">
        <v>600009</v>
      </c>
      <c r="H78" s="48"/>
      <c r="I78" s="3"/>
      <c r="J78" s="3"/>
      <c r="K78" s="3"/>
      <c r="L78" s="3"/>
    </row>
    <row r="79" ht="15.5" customHeight="1">
      <c r="A79" s="44">
        <v>600008</v>
      </c>
      <c r="B79" t="s" s="13">
        <v>24</v>
      </c>
      <c r="C79" t="s" s="13">
        <v>22</v>
      </c>
      <c r="D79" s="14"/>
      <c r="E79" s="47"/>
      <c r="F79" s="47"/>
      <c r="G79" s="3"/>
      <c r="H79" s="48"/>
      <c r="I79" s="3"/>
      <c r="J79" s="3"/>
      <c r="K79" s="3"/>
      <c r="L79" s="3"/>
    </row>
    <row r="80" ht="15.5" customHeight="1">
      <c r="A80" s="47"/>
      <c r="B80" t="s" s="13">
        <v>24</v>
      </c>
      <c r="C80" t="s" s="13">
        <v>30</v>
      </c>
      <c r="D80" s="14"/>
      <c r="E80" s="47"/>
      <c r="F80" s="47"/>
      <c r="G80" s="47"/>
      <c r="H80" s="48"/>
      <c r="I80" s="3"/>
      <c r="J80" s="3"/>
      <c r="K80" s="3"/>
      <c r="L80" s="3"/>
    </row>
    <row r="81" ht="15.5" customHeight="1">
      <c r="A81" s="47"/>
      <c r="B81" t="s" s="40">
        <v>65</v>
      </c>
      <c r="C81" t="s" s="13">
        <v>30</v>
      </c>
      <c r="D81" s="14"/>
      <c r="E81" s="47"/>
      <c r="F81" s="47"/>
      <c r="G81" s="47"/>
      <c r="H81" s="48"/>
      <c r="I81" s="3"/>
      <c r="J81" s="3"/>
      <c r="K81" s="3"/>
      <c r="L81" s="3"/>
    </row>
    <row r="82" ht="15.5" customHeight="1">
      <c r="A82" s="44">
        <v>600008</v>
      </c>
      <c r="B82" t="s" s="13">
        <v>21</v>
      </c>
      <c r="C82" t="s" s="13">
        <v>26</v>
      </c>
      <c r="D82" s="14">
        <v>50</v>
      </c>
      <c r="E82" s="47"/>
      <c r="F82" t="s" s="46">
        <v>66</v>
      </c>
      <c r="G82" s="47"/>
      <c r="H82" s="49">
        <v>600009</v>
      </c>
      <c r="I82" s="3"/>
      <c r="J82" s="3"/>
      <c r="K82" s="3"/>
      <c r="L82" s="3"/>
    </row>
    <row r="83" ht="15.5" customHeight="1">
      <c r="A83" s="44">
        <v>600008</v>
      </c>
      <c r="B83" t="s" s="13">
        <v>21</v>
      </c>
      <c r="C83" t="s" s="13">
        <v>26</v>
      </c>
      <c r="D83" s="14">
        <v>50</v>
      </c>
      <c r="E83" s="47"/>
      <c r="F83" t="s" s="46">
        <v>67</v>
      </c>
      <c r="G83" s="47"/>
      <c r="H83" s="48"/>
      <c r="I83" s="3"/>
      <c r="J83" s="3"/>
      <c r="K83" s="3"/>
      <c r="L83" s="3"/>
    </row>
    <row r="84" ht="15.5" customHeight="1">
      <c r="A84" s="47"/>
      <c r="B84" t="s" s="40">
        <v>68</v>
      </c>
      <c r="C84" t="s" s="13">
        <v>30</v>
      </c>
      <c r="D84" s="14"/>
      <c r="E84" s="47"/>
      <c r="F84" s="47"/>
      <c r="G84" s="47"/>
      <c r="H84" s="48"/>
      <c r="I84" s="3"/>
      <c r="J84" s="3"/>
      <c r="K84" s="3"/>
      <c r="L84" s="3"/>
    </row>
    <row r="85" ht="15.5" customHeight="1">
      <c r="A85" s="44">
        <v>600008</v>
      </c>
      <c r="B85" t="s" s="13">
        <v>21</v>
      </c>
      <c r="C85" t="s" s="13">
        <v>26</v>
      </c>
      <c r="D85" s="14">
        <v>58</v>
      </c>
      <c r="E85" s="47"/>
      <c r="F85" t="s" s="46">
        <v>69</v>
      </c>
      <c r="G85" s="47"/>
      <c r="H85" s="48"/>
      <c r="I85" s="3"/>
      <c r="J85" s="3"/>
      <c r="K85" s="3"/>
      <c r="L85" s="3"/>
    </row>
    <row r="86" ht="15.5" customHeight="1">
      <c r="A86" s="44">
        <v>600008</v>
      </c>
      <c r="B86" t="s" s="13">
        <v>36</v>
      </c>
      <c r="C86" t="s" s="13">
        <v>26</v>
      </c>
      <c r="D86" s="14">
        <v>42</v>
      </c>
      <c r="E86" s="47"/>
      <c r="F86" t="s" s="46">
        <v>70</v>
      </c>
      <c r="G86" s="44">
        <v>600009</v>
      </c>
      <c r="H86" s="48"/>
      <c r="I86" s="3"/>
      <c r="J86" s="3"/>
      <c r="K86" s="3"/>
      <c r="L86" s="3"/>
    </row>
    <row r="87" ht="15.5" customHeight="1">
      <c r="A87" s="47"/>
      <c r="B87" t="s" s="50">
        <v>71</v>
      </c>
      <c r="C87" t="s" s="13">
        <v>30</v>
      </c>
      <c r="D87" s="14"/>
      <c r="E87" s="47"/>
      <c r="F87" s="47"/>
      <c r="G87" s="47"/>
      <c r="H87" s="48"/>
      <c r="I87" s="3"/>
      <c r="J87" s="3"/>
      <c r="K87" s="3"/>
      <c r="L87" s="3"/>
    </row>
    <row r="88" ht="15.5" customHeight="1">
      <c r="A88" s="44">
        <v>600008</v>
      </c>
      <c r="B88" t="s" s="13">
        <v>21</v>
      </c>
      <c r="C88" t="s" s="13">
        <v>22</v>
      </c>
      <c r="D88" s="14"/>
      <c r="E88" s="47"/>
      <c r="F88" t="s" s="46">
        <v>72</v>
      </c>
      <c r="G88" s="47"/>
      <c r="H88" s="48"/>
      <c r="I88" s="3"/>
      <c r="J88" s="3"/>
      <c r="K88" s="3"/>
      <c r="L88" s="3"/>
    </row>
    <row r="89" ht="15.5" customHeight="1">
      <c r="A89" s="44">
        <v>600008</v>
      </c>
      <c r="B89" t="s" s="13">
        <v>36</v>
      </c>
      <c r="C89" t="s" s="13">
        <v>26</v>
      </c>
      <c r="D89" s="14">
        <v>42</v>
      </c>
      <c r="E89" s="47"/>
      <c r="F89" t="s" s="46">
        <v>73</v>
      </c>
      <c r="G89" s="44">
        <v>600009</v>
      </c>
      <c r="H89" s="48"/>
      <c r="I89" s="3"/>
      <c r="J89" s="3"/>
      <c r="K89" s="3"/>
      <c r="L89" s="3"/>
    </row>
    <row r="90" ht="15.5" customHeight="1">
      <c r="A90" s="14"/>
      <c r="B90" t="s" s="13">
        <v>24</v>
      </c>
      <c r="C90" t="s" s="13">
        <v>30</v>
      </c>
      <c r="D90" s="14"/>
      <c r="E90" s="14"/>
      <c r="F90" s="14"/>
      <c r="G90" s="14"/>
      <c r="H90" s="48"/>
      <c r="I90" s="3"/>
      <c r="J90" s="3"/>
      <c r="K90" s="3"/>
      <c r="L90" s="3"/>
    </row>
    <row r="91" ht="15.5" customHeight="1">
      <c r="A91" s="14"/>
      <c r="B91" t="s" s="51">
        <v>74</v>
      </c>
      <c r="C91" t="s" s="13">
        <v>30</v>
      </c>
      <c r="D91" s="14"/>
      <c r="E91" s="14"/>
      <c r="F91" s="14"/>
      <c r="G91" s="14"/>
      <c r="H91" s="48"/>
      <c r="I91" s="3"/>
      <c r="J91" s="3"/>
      <c r="K91" s="3"/>
      <c r="L91" s="3"/>
    </row>
    <row r="92" ht="14.5" customHeight="1">
      <c r="A92" s="44">
        <v>600009</v>
      </c>
      <c r="B92" t="s" s="2">
        <v>21</v>
      </c>
      <c r="C92" t="s" s="2">
        <v>26</v>
      </c>
      <c r="D92" s="41">
        <v>58</v>
      </c>
      <c r="E92" s="3"/>
      <c r="F92" t="s" s="2">
        <v>69</v>
      </c>
      <c r="G92" s="3"/>
      <c r="H92" s="48"/>
      <c r="I92" s="3"/>
      <c r="J92" s="3"/>
      <c r="K92" s="3"/>
      <c r="L92" s="3"/>
    </row>
    <row r="93" ht="14.5" customHeight="1">
      <c r="A93" s="44">
        <v>600009</v>
      </c>
      <c r="B93" t="s" s="2">
        <v>24</v>
      </c>
      <c r="C93" t="s" s="2">
        <v>26</v>
      </c>
      <c r="D93" s="41">
        <v>42</v>
      </c>
      <c r="E93" s="3"/>
      <c r="F93" t="s" s="2">
        <v>75</v>
      </c>
      <c r="G93" s="44">
        <v>500009</v>
      </c>
      <c r="H93" s="3"/>
      <c r="I93" s="3"/>
      <c r="J93" s="3"/>
      <c r="K93" s="3"/>
      <c r="L93" s="3"/>
    </row>
    <row r="94" ht="16" customHeight="1">
      <c r="A94" s="47"/>
      <c r="B94" t="s" s="52">
        <v>71</v>
      </c>
      <c r="C94" s="3"/>
      <c r="D94" s="3"/>
      <c r="E94" s="3"/>
      <c r="F94" s="3"/>
      <c r="G94" s="3"/>
      <c r="H94" s="3"/>
      <c r="I94" s="3"/>
      <c r="J94" s="3"/>
      <c r="K94" s="3"/>
      <c r="L94" s="3"/>
    </row>
    <row r="95" ht="14.5" customHeight="1">
      <c r="A95" s="44">
        <v>600009</v>
      </c>
      <c r="B95" t="s" s="2">
        <v>21</v>
      </c>
      <c r="C95" t="s" s="2">
        <v>22</v>
      </c>
      <c r="D95" s="3"/>
      <c r="E95" s="3"/>
      <c r="F95" t="s" s="2">
        <v>72</v>
      </c>
      <c r="G95" s="3"/>
      <c r="H95" s="3"/>
      <c r="I95" s="3"/>
      <c r="J95" s="3"/>
      <c r="K95" s="3"/>
      <c r="L95" s="3"/>
    </row>
    <row r="96" ht="14.5" customHeight="1">
      <c r="A96" s="44">
        <v>600009</v>
      </c>
      <c r="B96" t="s" s="2">
        <v>24</v>
      </c>
      <c r="C96" t="s" s="2">
        <v>26</v>
      </c>
      <c r="D96" s="41">
        <v>42</v>
      </c>
      <c r="E96" s="3"/>
      <c r="F96" t="s" s="2">
        <v>76</v>
      </c>
      <c r="G96" s="44">
        <v>500009</v>
      </c>
      <c r="H96" s="3"/>
      <c r="I96" s="3"/>
      <c r="J96" s="3"/>
      <c r="K96" s="3"/>
      <c r="L96" s="3"/>
    </row>
    <row r="97" ht="14.5" customHeight="1">
      <c r="A97" s="4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14.5" customHeight="1">
      <c r="A98" s="4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14.5" customHeight="1">
      <c r="A99" s="4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ht="14.5" customHeight="1">
      <c r="A100" s="4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ht="14.5" customHeight="1">
      <c r="A101" s="4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ht="14.5" customHeight="1">
      <c r="A102" s="4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ht="14.5" customHeight="1">
      <c r="A103" s="4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ht="14.5" customHeight="1">
      <c r="A104" s="4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ht="14.5" customHeight="1">
      <c r="A105" s="4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ht="14.5" customHeight="1">
      <c r="A106" s="4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ht="14.5" customHeight="1">
      <c r="A107" s="4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ht="14.5" customHeight="1">
      <c r="A108" s="4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ht="14.5" customHeight="1">
      <c r="A109" s="4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ht="14.5" customHeight="1">
      <c r="A110" s="4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ht="14.5" customHeight="1">
      <c r="A111" s="4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</sheetData>
  <dataValidations count="10">
    <dataValidation type="list" allowBlank="1" showInputMessage="1" showErrorMessage="1" sqref="B10:B11 B13:B56 B58:B68 B70:B76 B78:B80 B82:B83 B85:B86 B88:B90 B92:B93 B95:B111">
      <formula1>"Reinvest to Principal,Reinvest of Market Value,Distribute,Add to Unspent Allocation"</formula1>
    </dataValidation>
    <dataValidation type="list" allowBlank="1" showInputMessage="1" showErrorMessage="1" sqref="C10:C11 C13:C71 C73:C111">
      <formula1>"Fixed Amount,Percentage,All"</formula1>
    </dataValidation>
    <dataValidation type="list" allowBlank="1" showInputMessage="1" showErrorMessage="1" sqref="B57">
      <formula1>"Reinvest to Principal,Reinvest of Market Value,Distribute,Add to Unspent Allocation,EXPENDABLE MODULE"</formula1>
    </dataValidation>
    <dataValidation type="list" allowBlank="1" showInputMessage="1" showErrorMessage="1" sqref="B69">
      <formula1>"Reinvest to Principal,Reinvest of Market Value,Distribute,Add to Unspent Allocation,SPENDING BUCKET"</formula1>
    </dataValidation>
    <dataValidation type="list" allowBlank="1" showInputMessage="1" showErrorMessage="1" sqref="C72">
      <formula1>"Fixed Amount,Percentage,All,ALL"</formula1>
    </dataValidation>
    <dataValidation type="list" allowBlank="1" showInputMessage="1" showErrorMessage="1" sqref="B77">
      <formula1>"Reinvest to Principal,Reinvest of Market Value,Distribute,Add to Unspent Allocation,DISTRIBUTE TO ANOTHER ENDOWED FUND"</formula1>
    </dataValidation>
    <dataValidation type="list" allowBlank="1" showInputMessage="1" showErrorMessage="1" sqref="B81">
      <formula1>"Reinvest to Principal,Reinvest of Market Value,Distribute,Add to Unspent Allocation,DISTRIBUTE FROM ANOTHER ENDOWED FUND"</formula1>
    </dataValidation>
    <dataValidation type="list" allowBlank="1" showInputMessage="1" showErrorMessage="1" sqref="B84">
      <formula1>"Reinvest to Principal,Reinvest of Market Value,Distribute,Add to Unspent Allocation,MOVE MARKET VALUE OF REINVESTED DISTRIBUTION TO ANOTHER FUND"</formula1>
    </dataValidation>
    <dataValidation type="list" allowBlank="1" showInputMessage="1" showErrorMessage="1" sqref="B87 B94">
      <formula1>"Reinvest to Principal,Reinvest of Market Value,Distribute,Add to Unspent Allocation,OR"</formula1>
    </dataValidation>
    <dataValidation type="list" allowBlank="1" showInputMessage="1" showErrorMessage="1" sqref="B91">
      <formula1>"Reinvest to Principal,Reinvest of Market Value,Distribute,Add to Unspent Allocation,MOVE PRINCIPAL/CORPUS OF REINVESTED DISTRIBUTION TO ANOTHER FUND"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